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L\Desktop\OKUL AİLE BİRLİĞİ\2023-2024\"/>
    </mc:Choice>
  </mc:AlternateContent>
  <xr:revisionPtr revIDLastSave="0" documentId="13_ncr:1_{1BD56014-E0D4-4CF2-A936-D3C4EF3A15C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8" i="1" l="1"/>
  <c r="P56" i="1"/>
</calcChain>
</file>

<file path=xl/sharedStrings.xml><?xml version="1.0" encoding="utf-8"?>
<sst xmlns="http://schemas.openxmlformats.org/spreadsheetml/2006/main" count="91" uniqueCount="34">
  <si>
    <t>OKUL AİLE BİRLİKLERİ MODÜLÜ</t>
  </si>
  <si>
    <t>TARİH ARALIĞINA GÖRE GELİR  RAPORU</t>
  </si>
  <si>
    <t xml:space="preserve">Kurum Adı     </t>
  </si>
  <si>
    <t>Kahramankazan Efes Mesleki ve Teknik Anadolu Lisesi</t>
  </si>
  <si>
    <t xml:space="preserve">Tarih Aralığı  </t>
  </si>
  <si>
    <t>24/10/2022 / 26/10/2023</t>
  </si>
  <si>
    <t>Kantin kira geliri</t>
  </si>
  <si>
    <t>Toplam :</t>
  </si>
  <si>
    <t>GAZİ OĞLAKCI</t>
  </si>
  <si>
    <t>1.1.1.2</t>
  </si>
  <si>
    <t>Gelir</t>
  </si>
  <si>
    <t>Mesleki Açık Öğretim (Yüz Yüze) Geliri</t>
  </si>
  <si>
    <t>MUSTAFA HAKYOLDAŞ</t>
  </si>
  <si>
    <t>1.1.1.5</t>
  </si>
  <si>
    <t>Sınav Ücret Gelirleri</t>
  </si>
  <si>
    <r>
      <t xml:space="preserve">Okula Yapılan Yardımlar (Nakdi)
</t>
    </r>
    <r>
      <rPr>
        <sz val="11"/>
        <color rgb="FF800000"/>
        <rFont val="Times New Roman"/>
        <family val="1"/>
        <charset val="162"/>
      </rPr>
      <t>Kağıt Geri Dönüşüm              :     6.900,00
İşletmelerden Nakdi Yardım  : 209.100,00
Öğrenci-Veli Nakdi Yardım  :   14.599,60</t>
    </r>
  </si>
  <si>
    <t>TARİH ARALIĞINA GÖRE GİDER  RAPORU</t>
  </si>
  <si>
    <t>Bakım Onarım Mal ve Malzemeleri Alımı</t>
  </si>
  <si>
    <t>Banka Giderleri</t>
  </si>
  <si>
    <t>Basılı Yayın ve Matbu Evrak Alımları</t>
  </si>
  <si>
    <r>
      <t xml:space="preserve">Bilişim Araçları Alımı
</t>
    </r>
    <r>
      <rPr>
        <sz val="11"/>
        <color rgb="FF800000"/>
        <rFont val="Times New Roman"/>
        <family val="1"/>
        <charset val="162"/>
      </rPr>
      <t>Kağıt Geri Dönüşüm              :     6.900,00
İşletmelerden Nakdi Yardım  : 209.100,00
Öğrenci-Veli Nakdi Yardım  :   14.599,60</t>
    </r>
  </si>
  <si>
    <t>Etkinlik-Organizasyon Mal ve Malzeme Alımları</t>
  </si>
  <si>
    <t>Genel Hizmetler (Hizmet-Lisans-SMS)</t>
  </si>
  <si>
    <t>Genel Onarımlar</t>
  </si>
  <si>
    <t>Kırtasiye ve Büro Malzemeleri Alımı</t>
  </si>
  <si>
    <t>Mefruşat Giderleri</t>
  </si>
  <si>
    <t>Ödül Malzemeleri Alımı</t>
  </si>
  <si>
    <t>Temizlik Malzemeleri Alımı</t>
  </si>
  <si>
    <t>Ulaşım Araçları Yakıt Giderleri</t>
  </si>
  <si>
    <t>Yarışma-Proje Giderleri</t>
  </si>
  <si>
    <t>Yiyecek ve İçecek Alımı</t>
  </si>
  <si>
    <t>GELİRLER TOPLAMI</t>
  </si>
  <si>
    <t>GİDERLER TOPLAMI</t>
  </si>
  <si>
    <t xml:space="preserve">26.10.2023 Tarihli Kasa Mevcudu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</si>
</sst>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0">
    <font>
      <sz val="10"/>
      <color indexed="8"/>
      <name val="ARIAL"/>
      <charset val="1"/>
    </font>
    <font>
      <b/>
      <sz val="14"/>
      <color indexed="16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ARIAL"/>
      <charset val="1"/>
    </font>
    <font>
      <sz val="11"/>
      <color rgb="FF800000"/>
      <name val="Times New Roman"/>
      <family val="1"/>
      <charset val="162"/>
    </font>
    <font>
      <sz val="14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 wrapText="1" readingOrder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164" fontId="9" fillId="0" borderId="8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 readingOrder="1"/>
    </xf>
    <xf numFmtId="4" fontId="5" fillId="0" borderId="5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P81"/>
  <sheetViews>
    <sheetView showGridLines="0" tabSelected="1" view="pageBreakPreview" topLeftCell="A67" zoomScale="190" zoomScaleNormal="190" zoomScaleSheetLayoutView="190" workbookViewId="0">
      <selection activeCell="P79" sqref="P79:P81"/>
    </sheetView>
  </sheetViews>
  <sheetFormatPr defaultRowHeight="12.75" customHeight="1"/>
  <cols>
    <col min="1" max="1" width="1.140625" customWidth="1"/>
    <col min="2" max="2" width="12.5703125" customWidth="1"/>
    <col min="3" max="3" width="4.85546875" customWidth="1"/>
    <col min="4" max="4" width="3.42578125" customWidth="1"/>
    <col min="5" max="5" width="1.140625" customWidth="1"/>
    <col min="6" max="6" width="5.85546875" customWidth="1"/>
    <col min="7" max="7" width="1" customWidth="1"/>
    <col min="8" max="8" width="1.140625" customWidth="1"/>
    <col min="9" max="9" width="8" customWidth="1"/>
    <col min="10" max="11" width="3.42578125" customWidth="1"/>
    <col min="12" max="12" width="1.140625" customWidth="1"/>
    <col min="13" max="13" width="7.140625" customWidth="1"/>
    <col min="14" max="14" width="8.5703125" customWidth="1"/>
    <col min="15" max="15" width="7.140625" customWidth="1"/>
    <col min="16" max="16" width="16.28515625" customWidth="1"/>
    <col min="17" max="27" width="6.85546875" customWidth="1"/>
    <col min="28" max="28" width="10.28515625" bestFit="1" customWidth="1"/>
    <col min="29" max="256" width="6.85546875" customWidth="1"/>
  </cols>
  <sheetData>
    <row r="1" spans="1:16" ht="20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0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20.25" customHeight="1">
      <c r="A4" s="27" t="s">
        <v>2</v>
      </c>
      <c r="B4" s="28"/>
      <c r="C4" s="1"/>
      <c r="D4" s="2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0.25" customHeight="1">
      <c r="A5" s="27" t="s">
        <v>4</v>
      </c>
      <c r="B5" s="28"/>
      <c r="C5" s="1"/>
      <c r="D5" s="29" t="s">
        <v>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4.2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 t="s">
        <v>7</v>
      </c>
      <c r="O7" s="14"/>
      <c r="P7" s="3">
        <v>26874.82</v>
      </c>
    </row>
    <row r="8" spans="1:16" ht="12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6.5" hidden="1" customHeight="1">
      <c r="A9" s="30" t="s">
        <v>8</v>
      </c>
      <c r="B9" s="30"/>
      <c r="C9" s="31" t="s">
        <v>9</v>
      </c>
      <c r="D9" s="31"/>
      <c r="E9" s="31"/>
      <c r="F9" s="31"/>
      <c r="G9" s="1"/>
      <c r="H9" s="1"/>
      <c r="I9" s="30" t="s">
        <v>6</v>
      </c>
      <c r="J9" s="30"/>
      <c r="K9" s="30"/>
      <c r="L9" s="1"/>
      <c r="M9" s="32" t="s">
        <v>10</v>
      </c>
      <c r="N9" s="32"/>
      <c r="O9" s="1"/>
      <c r="P9" s="4"/>
    </row>
    <row r="10" spans="1:16" ht="16.5" hidden="1" customHeight="1">
      <c r="A10" s="30"/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</row>
    <row r="11" spans="1:16" ht="15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2" hidden="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6.5" hidden="1" customHeight="1">
      <c r="A13" s="30" t="s">
        <v>8</v>
      </c>
      <c r="B13" s="30"/>
      <c r="C13" s="31" t="s">
        <v>9</v>
      </c>
      <c r="D13" s="31"/>
      <c r="E13" s="31"/>
      <c r="F13" s="31"/>
      <c r="G13" s="1"/>
      <c r="H13" s="1"/>
      <c r="I13" s="30" t="s">
        <v>6</v>
      </c>
      <c r="J13" s="30"/>
      <c r="K13" s="30"/>
      <c r="L13" s="1"/>
      <c r="M13" s="32" t="s">
        <v>10</v>
      </c>
      <c r="N13" s="32"/>
      <c r="O13" s="1"/>
      <c r="P13" s="4"/>
    </row>
    <row r="14" spans="1:16" ht="16.5" hidden="1" customHeight="1">
      <c r="A14" s="30"/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5.75" hidden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2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</row>
    <row r="17" spans="1:16" ht="16.5" hidden="1" customHeight="1">
      <c r="A17" s="30" t="s">
        <v>8</v>
      </c>
      <c r="B17" s="30"/>
      <c r="C17" s="31" t="s">
        <v>9</v>
      </c>
      <c r="D17" s="31"/>
      <c r="E17" s="31"/>
      <c r="F17" s="31"/>
      <c r="G17" s="1"/>
      <c r="H17" s="1"/>
      <c r="I17" s="30" t="s">
        <v>6</v>
      </c>
      <c r="J17" s="30"/>
      <c r="K17" s="30"/>
      <c r="L17" s="1"/>
      <c r="M17" s="32" t="s">
        <v>10</v>
      </c>
      <c r="N17" s="32"/>
      <c r="O17" s="1"/>
      <c r="P17" s="4"/>
    </row>
    <row r="18" spans="1:16" ht="16.5" hidden="1" customHeight="1">
      <c r="A18" s="30"/>
      <c r="B18" s="3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</row>
    <row r="19" spans="1:16" ht="15.75" hidden="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 ht="12" hidden="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</row>
    <row r="21" spans="1:16" ht="16.5" hidden="1" customHeight="1">
      <c r="A21" s="30" t="s">
        <v>8</v>
      </c>
      <c r="B21" s="30"/>
      <c r="C21" s="31" t="s">
        <v>9</v>
      </c>
      <c r="D21" s="31"/>
      <c r="E21" s="31"/>
      <c r="F21" s="31"/>
      <c r="G21" s="1"/>
      <c r="H21" s="1"/>
      <c r="I21" s="30" t="s">
        <v>6</v>
      </c>
      <c r="J21" s="30"/>
      <c r="K21" s="30"/>
      <c r="L21" s="1"/>
      <c r="M21" s="32" t="s">
        <v>10</v>
      </c>
      <c r="N21" s="32"/>
      <c r="O21" s="1"/>
      <c r="P21" s="4"/>
    </row>
    <row r="22" spans="1:16" ht="16.5" hidden="1" customHeight="1">
      <c r="A22" s="30"/>
      <c r="B22" s="3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</row>
    <row r="23" spans="1:16" ht="15.75" hidden="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</row>
    <row r="24" spans="1:16" ht="12" hidden="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1:16" ht="16.5" hidden="1" customHeight="1">
      <c r="A25" s="30" t="s">
        <v>8</v>
      </c>
      <c r="B25" s="30"/>
      <c r="C25" s="31" t="s">
        <v>9</v>
      </c>
      <c r="D25" s="31"/>
      <c r="E25" s="31"/>
      <c r="F25" s="31"/>
      <c r="G25" s="1"/>
      <c r="H25" s="1"/>
      <c r="I25" s="30" t="s">
        <v>6</v>
      </c>
      <c r="J25" s="30"/>
      <c r="K25" s="30"/>
      <c r="L25" s="1"/>
      <c r="M25" s="32" t="s">
        <v>10</v>
      </c>
      <c r="N25" s="32"/>
      <c r="O25" s="1"/>
      <c r="P25" s="4"/>
    </row>
    <row r="26" spans="1:16" ht="16.5" hidden="1" customHeight="1">
      <c r="A26" s="30"/>
      <c r="B26" s="3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1:16" ht="15.75" hidden="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1:16" ht="12" hidden="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1:16" ht="16.5" hidden="1" customHeight="1">
      <c r="A29" s="30" t="s">
        <v>8</v>
      </c>
      <c r="B29" s="30"/>
      <c r="C29" s="31" t="s">
        <v>9</v>
      </c>
      <c r="D29" s="31"/>
      <c r="E29" s="31"/>
      <c r="F29" s="31"/>
      <c r="G29" s="1"/>
      <c r="H29" s="1"/>
      <c r="I29" s="30" t="s">
        <v>6</v>
      </c>
      <c r="J29" s="30"/>
      <c r="K29" s="30"/>
      <c r="L29" s="1"/>
      <c r="M29" s="32" t="s">
        <v>10</v>
      </c>
      <c r="N29" s="32"/>
      <c r="O29" s="1"/>
      <c r="P29" s="4"/>
    </row>
    <row r="30" spans="1:16" ht="16.5" hidden="1" customHeight="1">
      <c r="A30" s="30"/>
      <c r="B30" s="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1:16" ht="15.75" hidden="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1:16" ht="12" hidden="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:16" ht="16.5" hidden="1" customHeight="1">
      <c r="A33" s="30" t="s">
        <v>8</v>
      </c>
      <c r="B33" s="30"/>
      <c r="C33" s="31" t="s">
        <v>9</v>
      </c>
      <c r="D33" s="31"/>
      <c r="E33" s="31"/>
      <c r="F33" s="31"/>
      <c r="G33" s="1"/>
      <c r="H33" s="1"/>
      <c r="I33" s="30" t="s">
        <v>6</v>
      </c>
      <c r="J33" s="30"/>
      <c r="K33" s="30"/>
      <c r="L33" s="1"/>
      <c r="M33" s="32" t="s">
        <v>10</v>
      </c>
      <c r="N33" s="32"/>
      <c r="O33" s="1"/>
      <c r="P33" s="4"/>
    </row>
    <row r="34" spans="1:16" ht="16.5" hidden="1" customHeight="1">
      <c r="A34" s="30"/>
      <c r="B34" s="3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</row>
    <row r="35" spans="1:16" ht="15.75" hidden="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</row>
    <row r="36" spans="1:16" ht="12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</row>
    <row r="37" spans="1:16" ht="16.5" hidden="1" customHeight="1">
      <c r="A37" s="30" t="s">
        <v>8</v>
      </c>
      <c r="B37" s="30"/>
      <c r="C37" s="31" t="s">
        <v>9</v>
      </c>
      <c r="D37" s="31"/>
      <c r="E37" s="31"/>
      <c r="F37" s="31"/>
      <c r="G37" s="1"/>
      <c r="H37" s="1"/>
      <c r="I37" s="30" t="s">
        <v>6</v>
      </c>
      <c r="J37" s="30"/>
      <c r="K37" s="30"/>
      <c r="L37" s="1"/>
      <c r="M37" s="32" t="s">
        <v>10</v>
      </c>
      <c r="N37" s="32"/>
      <c r="O37" s="1"/>
      <c r="P37" s="4"/>
    </row>
    <row r="38" spans="1:16" ht="16.5" hidden="1" customHeight="1">
      <c r="A38" s="30"/>
      <c r="B38" s="3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</row>
    <row r="39" spans="1:16" ht="15.7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</row>
    <row r="40" spans="1:16" ht="16.5" hidden="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</row>
    <row r="41" spans="1:16" ht="6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</row>
    <row r="42" spans="1:16" ht="13.5" customHeight="1">
      <c r="A42" s="13" t="s">
        <v>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 t="s">
        <v>7</v>
      </c>
      <c r="O42" s="14"/>
      <c r="P42" s="3">
        <v>40.799999999999997</v>
      </c>
    </row>
    <row r="43" spans="1:16" ht="12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</row>
    <row r="44" spans="1:16" ht="15" hidden="1" customHeight="1">
      <c r="A44" s="30" t="s">
        <v>12</v>
      </c>
      <c r="B44" s="30"/>
      <c r="C44" s="31" t="s">
        <v>13</v>
      </c>
      <c r="D44" s="31"/>
      <c r="E44" s="31"/>
      <c r="F44" s="31"/>
      <c r="G44" s="1"/>
      <c r="H44" s="1"/>
      <c r="I44" s="30" t="s">
        <v>11</v>
      </c>
      <c r="J44" s="30"/>
      <c r="K44" s="30"/>
      <c r="L44" s="1"/>
      <c r="M44" s="32" t="s">
        <v>10</v>
      </c>
      <c r="N44" s="32"/>
      <c r="O44" s="1"/>
      <c r="P44" s="4"/>
    </row>
    <row r="45" spans="1:16" ht="18.75" hidden="1" customHeight="1">
      <c r="A45" s="30"/>
      <c r="B45" s="30"/>
      <c r="C45" s="1"/>
      <c r="D45" s="1"/>
      <c r="E45" s="1"/>
      <c r="F45" s="1"/>
      <c r="G45" s="1"/>
      <c r="H45" s="1"/>
      <c r="I45" s="30"/>
      <c r="J45" s="30"/>
      <c r="K45" s="30"/>
      <c r="L45" s="1"/>
      <c r="M45" s="1"/>
      <c r="N45" s="1"/>
      <c r="O45" s="1"/>
      <c r="P45" s="2"/>
    </row>
    <row r="46" spans="1:16" ht="18" hidden="1" customHeight="1">
      <c r="A46" s="1"/>
      <c r="B46" s="1"/>
      <c r="C46" s="1"/>
      <c r="D46" s="1"/>
      <c r="E46" s="1"/>
      <c r="F46" s="1"/>
      <c r="G46" s="1"/>
      <c r="H46" s="1"/>
      <c r="I46" s="30"/>
      <c r="J46" s="30"/>
      <c r="K46" s="30"/>
      <c r="L46" s="1"/>
      <c r="M46" s="1"/>
      <c r="N46" s="1"/>
      <c r="O46" s="1"/>
      <c r="P46" s="2"/>
    </row>
    <row r="47" spans="1:16" ht="12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6" ht="15" hidden="1" customHeight="1">
      <c r="A48" s="30" t="s">
        <v>12</v>
      </c>
      <c r="B48" s="30"/>
      <c r="C48" s="31" t="s">
        <v>13</v>
      </c>
      <c r="D48" s="31"/>
      <c r="E48" s="31"/>
      <c r="F48" s="31"/>
      <c r="G48" s="1"/>
      <c r="H48" s="1"/>
      <c r="I48" s="30" t="s">
        <v>11</v>
      </c>
      <c r="J48" s="30"/>
      <c r="K48" s="30"/>
      <c r="L48" s="1"/>
      <c r="M48" s="32" t="s">
        <v>10</v>
      </c>
      <c r="N48" s="32"/>
      <c r="O48" s="1"/>
      <c r="P48" s="4"/>
    </row>
    <row r="49" spans="1:16" ht="18.75" hidden="1" customHeight="1">
      <c r="A49" s="30"/>
      <c r="B49" s="30"/>
      <c r="C49" s="1"/>
      <c r="D49" s="1"/>
      <c r="E49" s="1"/>
      <c r="F49" s="1"/>
      <c r="G49" s="1"/>
      <c r="H49" s="1"/>
      <c r="I49" s="30"/>
      <c r="J49" s="30"/>
      <c r="K49" s="30"/>
      <c r="L49" s="1"/>
      <c r="M49" s="1"/>
      <c r="N49" s="1"/>
      <c r="O49" s="1"/>
      <c r="P49" s="2"/>
    </row>
    <row r="50" spans="1:16" ht="18" hidden="1" customHeight="1">
      <c r="A50" s="1"/>
      <c r="B50" s="1"/>
      <c r="C50" s="1"/>
      <c r="D50" s="1"/>
      <c r="E50" s="1"/>
      <c r="F50" s="1"/>
      <c r="G50" s="1"/>
      <c r="H50" s="1"/>
      <c r="I50" s="30"/>
      <c r="J50" s="30"/>
      <c r="K50" s="30"/>
      <c r="L50" s="1"/>
      <c r="M50" s="1"/>
      <c r="N50" s="1"/>
      <c r="O50" s="1"/>
      <c r="P50" s="2"/>
    </row>
    <row r="51" spans="1:16" ht="16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</row>
    <row r="52" spans="1:16" ht="6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</row>
    <row r="53" spans="1:16" ht="25.5" customHeight="1">
      <c r="A53" s="22" t="s">
        <v>15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 t="s">
        <v>7</v>
      </c>
      <c r="O53" s="14"/>
      <c r="P53" s="3">
        <v>230596.6</v>
      </c>
    </row>
    <row r="54" spans="1:16" ht="33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"/>
    </row>
    <row r="55" spans="1:16" ht="13.5" customHeight="1">
      <c r="A55" s="13" t="s">
        <v>14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 t="s">
        <v>7</v>
      </c>
      <c r="O55" s="14"/>
      <c r="P55" s="5">
        <v>405</v>
      </c>
    </row>
    <row r="56" spans="1:16" s="7" customFormat="1" ht="27.75" customHeight="1">
      <c r="A56" s="15" t="s">
        <v>31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6">
        <f>SUM(P7:P55)</f>
        <v>257917.22</v>
      </c>
    </row>
    <row r="57" spans="1:16" ht="42" customHeight="1"/>
    <row r="58" spans="1:16" ht="18.75">
      <c r="A58" s="26" t="s">
        <v>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8.75">
      <c r="A59" s="26" t="s">
        <v>16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7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1:16" ht="15.75">
      <c r="A61" s="27" t="s">
        <v>2</v>
      </c>
      <c r="B61" s="28"/>
      <c r="C61" s="1"/>
      <c r="D61" s="29" t="s">
        <v>3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</row>
    <row r="63" spans="1:16" ht="15.75" customHeight="1">
      <c r="A63" s="27" t="s">
        <v>4</v>
      </c>
      <c r="B63" s="28"/>
      <c r="C63" s="1"/>
      <c r="D63" s="29" t="s">
        <v>5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5.75" customHeight="1">
      <c r="A64" s="8" t="s">
        <v>17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1" t="s">
        <v>7</v>
      </c>
      <c r="O64" s="12"/>
      <c r="P64" s="3">
        <v>13121</v>
      </c>
    </row>
    <row r="65" spans="1:16" ht="15.75" customHeight="1">
      <c r="A65" s="8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1" t="s">
        <v>7</v>
      </c>
      <c r="O65" s="12"/>
      <c r="P65" s="3">
        <v>26.88</v>
      </c>
    </row>
    <row r="66" spans="1:16" ht="15.75" customHeight="1">
      <c r="A66" s="13" t="s">
        <v>19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 t="s">
        <v>7</v>
      </c>
      <c r="O66" s="14"/>
      <c r="P66" s="3">
        <v>9000</v>
      </c>
    </row>
    <row r="67" spans="1:16" ht="15.75" customHeight="1">
      <c r="A67" s="22" t="s">
        <v>20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 t="s">
        <v>7</v>
      </c>
      <c r="O67" s="14"/>
      <c r="P67" s="3">
        <v>6651.2</v>
      </c>
    </row>
    <row r="68" spans="1:16" ht="15.75" customHeight="1">
      <c r="A68" s="33" t="s">
        <v>21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 t="s">
        <v>7</v>
      </c>
      <c r="O68" s="34"/>
      <c r="P68" s="35">
        <v>23505.94</v>
      </c>
    </row>
    <row r="69" spans="1:16" ht="15.75" customHeight="1">
      <c r="A69" s="36" t="s">
        <v>22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4" t="s">
        <v>7</v>
      </c>
      <c r="O69" s="34"/>
      <c r="P69" s="35">
        <v>19946.88</v>
      </c>
    </row>
    <row r="70" spans="1:16" ht="15.75" customHeight="1">
      <c r="A70" s="36" t="s">
        <v>23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4" t="s">
        <v>7</v>
      </c>
      <c r="O70" s="34"/>
      <c r="P70" s="35">
        <v>1400</v>
      </c>
    </row>
    <row r="71" spans="1:16" ht="15.75" customHeight="1">
      <c r="A71" s="36" t="s">
        <v>24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4" t="s">
        <v>7</v>
      </c>
      <c r="O71" s="34"/>
      <c r="P71" s="35">
        <v>20495</v>
      </c>
    </row>
    <row r="72" spans="1:16" ht="15.75" customHeight="1">
      <c r="A72" s="36" t="s">
        <v>25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4" t="s">
        <v>7</v>
      </c>
      <c r="O72" s="34"/>
      <c r="P72" s="35">
        <v>2420</v>
      </c>
    </row>
    <row r="73" spans="1:16" ht="15.75" customHeight="1">
      <c r="A73" s="36" t="s">
        <v>26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4" t="s">
        <v>7</v>
      </c>
      <c r="O73" s="34"/>
      <c r="P73" s="35">
        <v>1116.9100000000001</v>
      </c>
    </row>
    <row r="74" spans="1:16" ht="15.75" customHeight="1">
      <c r="A74" s="36" t="s">
        <v>27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4" t="s">
        <v>7</v>
      </c>
      <c r="O74" s="34"/>
      <c r="P74" s="35">
        <v>1829.8</v>
      </c>
    </row>
    <row r="75" spans="1:16" ht="15.75" customHeight="1">
      <c r="A75" s="36" t="s">
        <v>28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4" t="s">
        <v>7</v>
      </c>
      <c r="O75" s="34"/>
      <c r="P75" s="35">
        <v>300</v>
      </c>
    </row>
    <row r="76" spans="1:16" ht="15.75" customHeight="1">
      <c r="A76" s="36" t="s">
        <v>29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4" t="s">
        <v>7</v>
      </c>
      <c r="O76" s="34"/>
      <c r="P76" s="35">
        <v>2767</v>
      </c>
    </row>
    <row r="77" spans="1:16" ht="15.75" customHeight="1">
      <c r="A77" s="36" t="s">
        <v>30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4" t="s">
        <v>7</v>
      </c>
      <c r="O77" s="34"/>
      <c r="P77" s="35">
        <v>1690</v>
      </c>
    </row>
    <row r="78" spans="1:16" s="7" customFormat="1" ht="38.25" customHeight="1">
      <c r="A78" s="15" t="s">
        <v>32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/>
      <c r="P78" s="6">
        <f>SUM(P64:P77)</f>
        <v>104270.61</v>
      </c>
    </row>
    <row r="79" spans="1:16" ht="12.75" customHeight="1">
      <c r="A79" s="20" t="s">
        <v>33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8">
        <v>174330.92</v>
      </c>
    </row>
    <row r="80" spans="1:16" ht="23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9"/>
    </row>
    <row r="81" spans="1:1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9"/>
    </row>
  </sheetData>
  <mergeCells count="96">
    <mergeCell ref="A1:P1"/>
    <mergeCell ref="A2:P2"/>
    <mergeCell ref="A4:B4"/>
    <mergeCell ref="D4:P4"/>
    <mergeCell ref="A5:B5"/>
    <mergeCell ref="D5:P5"/>
    <mergeCell ref="A7:M7"/>
    <mergeCell ref="N7:O7"/>
    <mergeCell ref="A9:B10"/>
    <mergeCell ref="C9:F9"/>
    <mergeCell ref="I9:K9"/>
    <mergeCell ref="M9:N9"/>
    <mergeCell ref="A17:B18"/>
    <mergeCell ref="C17:F17"/>
    <mergeCell ref="I17:K17"/>
    <mergeCell ref="M17:N17"/>
    <mergeCell ref="A13:B14"/>
    <mergeCell ref="C13:F13"/>
    <mergeCell ref="I13:K13"/>
    <mergeCell ref="M13:N13"/>
    <mergeCell ref="A25:B26"/>
    <mergeCell ref="C25:F25"/>
    <mergeCell ref="I25:K25"/>
    <mergeCell ref="M25:N25"/>
    <mergeCell ref="A21:B22"/>
    <mergeCell ref="C21:F21"/>
    <mergeCell ref="I21:K21"/>
    <mergeCell ref="M21:N21"/>
    <mergeCell ref="A33:B34"/>
    <mergeCell ref="C33:F33"/>
    <mergeCell ref="I33:K33"/>
    <mergeCell ref="M33:N33"/>
    <mergeCell ref="A29:B30"/>
    <mergeCell ref="C29:F29"/>
    <mergeCell ref="I29:K29"/>
    <mergeCell ref="M29:N29"/>
    <mergeCell ref="M44:N44"/>
    <mergeCell ref="A37:B38"/>
    <mergeCell ref="C37:F37"/>
    <mergeCell ref="I37:K37"/>
    <mergeCell ref="M37:N37"/>
    <mergeCell ref="A62:P62"/>
    <mergeCell ref="A63:B63"/>
    <mergeCell ref="D63:P63"/>
    <mergeCell ref="A64:M64"/>
    <mergeCell ref="N64:O64"/>
    <mergeCell ref="A60:P60"/>
    <mergeCell ref="A55:M55"/>
    <mergeCell ref="N55:O55"/>
    <mergeCell ref="A61:B61"/>
    <mergeCell ref="D61:P61"/>
    <mergeCell ref="A6:P6"/>
    <mergeCell ref="A3:P3"/>
    <mergeCell ref="A56:O56"/>
    <mergeCell ref="A58:P58"/>
    <mergeCell ref="A59:P59"/>
    <mergeCell ref="A53:M54"/>
    <mergeCell ref="N53:O54"/>
    <mergeCell ref="A48:B49"/>
    <mergeCell ref="C48:F48"/>
    <mergeCell ref="I48:K50"/>
    <mergeCell ref="M48:N48"/>
    <mergeCell ref="A42:M42"/>
    <mergeCell ref="N42:O42"/>
    <mergeCell ref="A44:B45"/>
    <mergeCell ref="C44:F44"/>
    <mergeCell ref="I44:K46"/>
    <mergeCell ref="P79:P81"/>
    <mergeCell ref="A79:O81"/>
    <mergeCell ref="A67:M67"/>
    <mergeCell ref="N67:O67"/>
    <mergeCell ref="A66:M66"/>
    <mergeCell ref="N66:O66"/>
    <mergeCell ref="A72:M72"/>
    <mergeCell ref="N72:O72"/>
    <mergeCell ref="A73:M73"/>
    <mergeCell ref="N73:O73"/>
    <mergeCell ref="A78:O78"/>
    <mergeCell ref="A74:M74"/>
    <mergeCell ref="A75:M75"/>
    <mergeCell ref="A76:M76"/>
    <mergeCell ref="N74:O74"/>
    <mergeCell ref="N75:O75"/>
    <mergeCell ref="N76:O76"/>
    <mergeCell ref="N77:O77"/>
    <mergeCell ref="A77:M77"/>
    <mergeCell ref="A70:M70"/>
    <mergeCell ref="N69:O69"/>
    <mergeCell ref="N70:O70"/>
    <mergeCell ref="A71:M71"/>
    <mergeCell ref="N71:O71"/>
    <mergeCell ref="A65:M65"/>
    <mergeCell ref="N65:O65"/>
    <mergeCell ref="A68:M68"/>
    <mergeCell ref="N68:O68"/>
    <mergeCell ref="A69:M69"/>
  </mergeCells>
  <pageMargins left="0.7" right="0.7" top="0.75" bottom="0.75" header="0.3" footer="0.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SNL</cp:lastModifiedBy>
  <cp:lastPrinted>2023-10-26T08:16:20Z</cp:lastPrinted>
  <dcterms:created xsi:type="dcterms:W3CDTF">2023-10-26T08:04:01Z</dcterms:created>
  <dcterms:modified xsi:type="dcterms:W3CDTF">2023-10-27T13:19:25Z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01734361CD07C3C85B968AA4B2781C480C5E84517533FB2EE1174F74E95997FC9503DC872D15E7FE07B95AE100ED7F409B3F07C2EC526FE36F46D2E4B87BE0105A755AF3C182070AA967E4ECDD81F126AAF0D79DBDCCBEC3A5B414FBB5CD6C44FDB6D51B6DD98B3C9DD076E8517872B32014BCEEDFD624C2AB609B892B185B2</vt:lpwstr>
  </property>
  <property fmtid="{D5CDD505-2E9C-101B-9397-08002B2CF9AE}" pid="3" name="Business Objects Context Information1">
    <vt:lpwstr>6CA3ECEC5BBF0ACE10E8FD6F428AD97A4F6215F06A17D501B98378DFC1CAFCFD83564DFD5BFA8FCFA8D70664D70EF2B497A50851BD81A9BECB880959A3397DF8ED98053AB7910A52DF8AC1E3E49AB0E056B45A4EF745CC5873B1C7808A8E626119A36F396EA728BDC65EEFFB09A5B342481CE5826C0E75FF57806D14BEF4097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9A59FADD3A56269CB6FEE5A6C68201D069B99B7C07C83720BB215C6514AC772B029DFF85</vt:lpwstr>
  </property>
</Properties>
</file>